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nda\Documents\Skatepark\"/>
    </mc:Choice>
  </mc:AlternateContent>
  <xr:revisionPtr revIDLastSave="0" documentId="13_ncr:1_{6751B7C0-8CD6-4E36-AB98-399DA1C5EBD2}" xr6:coauthVersionLast="47" xr6:coauthVersionMax="47" xr10:uidLastSave="{00000000-0000-0000-0000-000000000000}"/>
  <bookViews>
    <workbookView xWindow="-120" yWindow="-120" windowWidth="29040" windowHeight="15720" xr2:uid="{B41201F9-0BA0-48A6-813D-68919D5B32F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H14" i="1"/>
  <c r="H4" i="1"/>
</calcChain>
</file>

<file path=xl/sharedStrings.xml><?xml version="1.0" encoding="utf-8"?>
<sst xmlns="http://schemas.openxmlformats.org/spreadsheetml/2006/main" count="28" uniqueCount="28">
  <si>
    <t>Payments Made to Date</t>
  </si>
  <si>
    <t>Mavericks - Topo Survey &amp; Detailed Design Dwgs £19,100.00 + VAT</t>
  </si>
  <si>
    <t xml:space="preserve">Greenfields - railings &amp; gates </t>
  </si>
  <si>
    <t>Costs to be paid</t>
  </si>
  <si>
    <t>Car park, Drainage &amp; Footpath works</t>
  </si>
  <si>
    <t>Footpath top dressing price to be advised</t>
  </si>
  <si>
    <t>Floodlighting raise &amp; lower unit (CTC funding)</t>
  </si>
  <si>
    <t>SP Associates Groundworks report</t>
  </si>
  <si>
    <t>MFF</t>
  </si>
  <si>
    <t>Mavericks £293,240 less deposit</t>
  </si>
  <si>
    <t xml:space="preserve">Less sum allocated in 2022/2023 budget </t>
  </si>
  <si>
    <t xml:space="preserve">TOTAL MONIES </t>
  </si>
  <si>
    <t xml:space="preserve">Less sum held by solicitors </t>
  </si>
  <si>
    <t>Less sum (CTC already have this s106)</t>
  </si>
  <si>
    <t>Less sum held by FODDC  S106 Adult/Youth Recreation</t>
  </si>
  <si>
    <t>Less MUGA VAT refund received</t>
  </si>
  <si>
    <t>Less EMR Skatepark reserve pot</t>
  </si>
  <si>
    <t xml:space="preserve">Less EMF General Play Equipment </t>
  </si>
  <si>
    <t>PAID BY CTC</t>
  </si>
  <si>
    <t>PAID + RECLAIMED</t>
  </si>
  <si>
    <t>Council areed this 08.08.2023</t>
  </si>
  <si>
    <t xml:space="preserve">Less Eastdean Initiative reserve.  Priority to "improve quality of life by creating affordable recreation facilities and exterme sport facilities". </t>
  </si>
  <si>
    <t xml:space="preserve"> Council agreed 14.02.23 the skatepark fell under this priority and reserves could be used. </t>
  </si>
  <si>
    <t>Floodlighting (CTC funding) Highlights Floodlighting Ltd</t>
  </si>
  <si>
    <t>To include Contingency Fund</t>
  </si>
  <si>
    <t xml:space="preserve">E-I Balance expenditure </t>
  </si>
  <si>
    <t xml:space="preserve">To seek a PWLB of £125,000 over 6 years </t>
  </si>
  <si>
    <t>TOTAL CTC SPEND TO DATE 10.08.2023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</si>
</sst>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£&quot;#,##0;[Red]\-&quot;£&quot;#,##0"/>
    <numFmt numFmtId="8" formatCode="&quot;£&quot;#,##0.00;[Red]\-&quot;£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8" fontId="0" fillId="0" borderId="0" xfId="0" applyNumberFormat="1"/>
    <xf numFmtId="6" fontId="0" fillId="0" borderId="0" xfId="0" applyNumberFormat="1"/>
    <xf numFmtId="0" fontId="1" fillId="0" borderId="0" xfId="0" applyFont="1"/>
    <xf numFmtId="6" fontId="1" fillId="0" borderId="0" xfId="0" applyNumberFormat="1" applyFont="1"/>
    <xf numFmtId="6" fontId="2" fillId="0" borderId="0" xfId="0" applyNumberFormat="1" applyFont="1"/>
    <xf numFmtId="3" fontId="0" fillId="0" borderId="0" xfId="0" applyNumberFormat="1"/>
    <xf numFmtId="4" fontId="0" fillId="0" borderId="0" xfId="0" applyNumberFormat="1"/>
    <xf numFmtId="8" fontId="1" fillId="0" borderId="0" xfId="0" applyNumberFormat="1" applyFont="1"/>
    <xf numFmtId="0" fontId="0" fillId="0" borderId="0" xfId="0" applyAlignment="1">
      <alignment wrapText="1"/>
    </xf>
    <xf numFmtId="8" fontId="0" fillId="0" borderId="0" xfId="0" applyNumberFormat="1" applyAlignment="1">
      <alignment wrapText="1"/>
    </xf>
    <xf numFmtId="8" fontId="3" fillId="0" borderId="0" xfId="0" applyNumberFormat="1" applyFont="1"/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6AF33-ADF8-4B9E-8832-ABF375077B81}">
  <dimension ref="A1:N30"/>
  <sheetViews>
    <sheetView tabSelected="1" workbookViewId="0"/>
  </sheetViews>
  <sheetFormatPr defaultRowHeight="15" x14ac:dyDescent="0.25"/>
  <cols>
    <col min="8" max="8" width="11.140625" bestFit="1" customWidth="1"/>
  </cols>
  <sheetData>
    <row r="1" spans="1:10" x14ac:dyDescent="0.25">
      <c r="A1" s="3" t="s">
        <v>0</v>
      </c>
    </row>
    <row r="2" spans="1:10" x14ac:dyDescent="0.25">
      <c r="A2" t="s">
        <v>1</v>
      </c>
      <c r="H2" s="1">
        <v>19100</v>
      </c>
      <c r="I2" t="s">
        <v>19</v>
      </c>
    </row>
    <row r="3" spans="1:10" x14ac:dyDescent="0.25">
      <c r="A3" t="s">
        <v>2</v>
      </c>
      <c r="H3" s="5">
        <v>7083</v>
      </c>
      <c r="I3" t="s">
        <v>18</v>
      </c>
    </row>
    <row r="4" spans="1:10" x14ac:dyDescent="0.25">
      <c r="A4" t="s">
        <v>27</v>
      </c>
      <c r="H4" s="4">
        <f>SUM(H2:H3)</f>
        <v>26183</v>
      </c>
    </row>
    <row r="5" spans="1:10" x14ac:dyDescent="0.25">
      <c r="H5" s="2"/>
    </row>
    <row r="7" spans="1:10" x14ac:dyDescent="0.25">
      <c r="A7" s="3" t="s">
        <v>3</v>
      </c>
    </row>
    <row r="8" spans="1:10" x14ac:dyDescent="0.25">
      <c r="A8" t="s">
        <v>9</v>
      </c>
      <c r="H8" s="6">
        <v>274140</v>
      </c>
    </row>
    <row r="9" spans="1:10" x14ac:dyDescent="0.25">
      <c r="A9" t="s">
        <v>4</v>
      </c>
      <c r="H9" s="7">
        <v>138527.76999999999</v>
      </c>
      <c r="J9" t="s">
        <v>8</v>
      </c>
    </row>
    <row r="10" spans="1:10" x14ac:dyDescent="0.25">
      <c r="A10" t="s">
        <v>5</v>
      </c>
      <c r="H10" s="7">
        <v>15000</v>
      </c>
    </row>
    <row r="11" spans="1:10" x14ac:dyDescent="0.25">
      <c r="A11" t="s">
        <v>23</v>
      </c>
      <c r="H11" s="7">
        <v>21420</v>
      </c>
    </row>
    <row r="12" spans="1:10" x14ac:dyDescent="0.25">
      <c r="A12" t="s">
        <v>6</v>
      </c>
      <c r="H12" s="2">
        <v>1100</v>
      </c>
    </row>
    <row r="13" spans="1:10" x14ac:dyDescent="0.25">
      <c r="A13" t="s">
        <v>7</v>
      </c>
      <c r="H13" s="2">
        <v>2010</v>
      </c>
    </row>
    <row r="14" spans="1:10" x14ac:dyDescent="0.25">
      <c r="H14" s="4">
        <f>SUM(H8:H13)</f>
        <v>452197.77</v>
      </c>
    </row>
    <row r="15" spans="1:10" x14ac:dyDescent="0.25">
      <c r="H15" s="4"/>
    </row>
    <row r="16" spans="1:10" x14ac:dyDescent="0.25">
      <c r="A16" t="s">
        <v>12</v>
      </c>
      <c r="H16" s="1">
        <v>204855.16</v>
      </c>
    </row>
    <row r="17" spans="1:14" x14ac:dyDescent="0.25">
      <c r="A17" t="s">
        <v>13</v>
      </c>
      <c r="H17" s="1">
        <v>255</v>
      </c>
    </row>
    <row r="18" spans="1:14" x14ac:dyDescent="0.25">
      <c r="A18" t="s">
        <v>14</v>
      </c>
      <c r="H18" s="1">
        <v>29104</v>
      </c>
    </row>
    <row r="19" spans="1:14" x14ac:dyDescent="0.25">
      <c r="A19" t="s">
        <v>10</v>
      </c>
      <c r="H19" s="1">
        <v>20000</v>
      </c>
    </row>
    <row r="20" spans="1:14" x14ac:dyDescent="0.25">
      <c r="A20" t="s">
        <v>16</v>
      </c>
      <c r="H20" s="1">
        <v>12917</v>
      </c>
    </row>
    <row r="21" spans="1:14" x14ac:dyDescent="0.25">
      <c r="A21" t="s">
        <v>17</v>
      </c>
      <c r="H21" s="1">
        <v>50000</v>
      </c>
      <c r="J21" t="s">
        <v>20</v>
      </c>
    </row>
    <row r="22" spans="1:14" x14ac:dyDescent="0.25">
      <c r="A22" t="s">
        <v>15</v>
      </c>
      <c r="H22" s="1">
        <v>7014.8</v>
      </c>
    </row>
    <row r="23" spans="1:14" s="9" customFormat="1" ht="45" customHeight="1" x14ac:dyDescent="0.25">
      <c r="A23" s="12" t="s">
        <v>21</v>
      </c>
      <c r="B23" s="12"/>
      <c r="C23" s="12"/>
      <c r="D23" s="12"/>
      <c r="E23" s="12"/>
      <c r="F23" s="12"/>
      <c r="H23" s="10">
        <v>13684</v>
      </c>
      <c r="J23" s="12" t="s">
        <v>22</v>
      </c>
      <c r="K23" s="12"/>
      <c r="L23" s="12"/>
      <c r="M23" s="12"/>
      <c r="N23" s="12"/>
    </row>
    <row r="24" spans="1:14" x14ac:dyDescent="0.25">
      <c r="A24" s="3" t="s">
        <v>11</v>
      </c>
      <c r="H24" s="11">
        <f>SUM(H16:H23)</f>
        <v>337829.96</v>
      </c>
    </row>
    <row r="25" spans="1:14" x14ac:dyDescent="0.25">
      <c r="H25" s="11"/>
    </row>
    <row r="26" spans="1:14" s="3" customFormat="1" x14ac:dyDescent="0.25">
      <c r="A26" s="3" t="s">
        <v>25</v>
      </c>
      <c r="H26" s="8">
        <v>114368.04</v>
      </c>
    </row>
    <row r="27" spans="1:14" x14ac:dyDescent="0.25">
      <c r="A27" t="s">
        <v>24</v>
      </c>
      <c r="H27" s="1">
        <v>125000</v>
      </c>
    </row>
    <row r="28" spans="1:14" x14ac:dyDescent="0.25">
      <c r="H28" s="2"/>
    </row>
    <row r="29" spans="1:14" x14ac:dyDescent="0.25">
      <c r="H29" s="2"/>
    </row>
    <row r="30" spans="1:14" x14ac:dyDescent="0.25">
      <c r="A30" t="s">
        <v>26</v>
      </c>
      <c r="H30" s="2"/>
    </row>
  </sheetData>
  <mergeCells count="2">
    <mergeCell ref="A23:F23"/>
    <mergeCell ref="J23:N2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</dc:creator>
  <cp:lastModifiedBy>Linda</cp:lastModifiedBy>
  <cp:lastPrinted>2023-07-25T13:24:51Z</cp:lastPrinted>
  <dcterms:created xsi:type="dcterms:W3CDTF">2023-01-24T14:39:36Z</dcterms:created>
  <dcterms:modified xsi:type="dcterms:W3CDTF">2023-08-10T16:31:12Z</dcterms:modified>
</cp:coreProperties>
</file>